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LM" sheetId="21" r:id="rId1"/>
  </sheets>
  <definedNames>
    <definedName name="_xlnm.Print_Area" localSheetId="0">LM!$G$2:$L$23</definedName>
  </definedNames>
  <calcPr calcId="152511"/>
</workbook>
</file>

<file path=xl/calcChain.xml><?xml version="1.0" encoding="utf-8"?>
<calcChain xmlns="http://schemas.openxmlformats.org/spreadsheetml/2006/main">
  <c r="L17" i="21" l="1"/>
  <c r="L18" i="21"/>
  <c r="L19" i="21"/>
  <c r="L20" i="21" l="1"/>
  <c r="L21" i="21" s="1"/>
</calcChain>
</file>

<file path=xl/sharedStrings.xml><?xml version="1.0" encoding="utf-8"?>
<sst xmlns="http://schemas.openxmlformats.org/spreadsheetml/2006/main" count="31" uniqueCount="27">
  <si>
    <t>https://preciosunitariosconstruccion.com/</t>
  </si>
  <si>
    <t xml:space="preserve">Fecha: </t>
  </si>
  <si>
    <t>LOGO</t>
  </si>
  <si>
    <t>Nombre de la Empresa:</t>
  </si>
  <si>
    <t>Obra:</t>
  </si>
  <si>
    <t>Clave</t>
  </si>
  <si>
    <t>Descripción</t>
  </si>
  <si>
    <t>Unidad</t>
  </si>
  <si>
    <t>Cantidad</t>
  </si>
  <si>
    <t>Costo</t>
  </si>
  <si>
    <t>Importe</t>
  </si>
  <si>
    <t>CONCEPTO</t>
  </si>
  <si>
    <t>ANÁLISIS DEL PRECIO UNITARIO</t>
  </si>
  <si>
    <t>COSTO DIRECTO</t>
  </si>
  <si>
    <t>m2</t>
  </si>
  <si>
    <t>kg</t>
  </si>
  <si>
    <t>CONC</t>
  </si>
  <si>
    <t>SUBTOTAL BÁSICOS</t>
  </si>
  <si>
    <t>Básicos</t>
  </si>
  <si>
    <t>Losa maciza de 15 cm de espesor con cimbra aparente, armada con acero fy 4200 kg/cm2 en proporción 85 kg/m3 y concreto f’c 200 kg/cm2.
Incluye:  Materiales, mano de obra, herramienta menor y equipo.</t>
  </si>
  <si>
    <t>LOS-MAC</t>
  </si>
  <si>
    <t>CIM</t>
  </si>
  <si>
    <t>AC</t>
  </si>
  <si>
    <t>Cimbra aparente de tercera</t>
  </si>
  <si>
    <t>Acero de refuerzo fy 4200 kg/cm2</t>
  </si>
  <si>
    <t>Concreto hecho en obra f’c 200 kg/cm2</t>
  </si>
  <si>
    <t>M3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</si>
</sst>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1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63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9" xfId="0" applyBorder="1"/>
    <xf numFmtId="0" fontId="3" fillId="0" borderId="9" xfId="0" applyFont="1" applyBorder="1" applyAlignment="1">
      <alignment horizontal="right"/>
    </xf>
    <xf numFmtId="0" fontId="4" fillId="0" borderId="10" xfId="2" applyBorder="1"/>
    <xf numFmtId="0" fontId="0" fillId="0" borderId="0" xfId="0" applyBorder="1" applyAlignment="1">
      <alignment vertical="center"/>
    </xf>
    <xf numFmtId="0" fontId="0" fillId="0" borderId="0" xfId="0" applyBorder="1"/>
    <xf numFmtId="0" fontId="3" fillId="0" borderId="0" xfId="0" applyFont="1" applyBorder="1" applyAlignment="1">
      <alignment horizontal="right"/>
    </xf>
    <xf numFmtId="0" fontId="0" fillId="0" borderId="17" xfId="0" applyBorder="1"/>
    <xf numFmtId="0" fontId="0" fillId="0" borderId="18" xfId="0" applyFill="1" applyBorder="1" applyAlignment="1">
      <alignment horizontal="center" vertical="center"/>
    </xf>
    <xf numFmtId="0" fontId="0" fillId="0" borderId="18" xfId="0" applyFill="1" applyBorder="1" applyAlignment="1">
      <alignment horizontal="center" vertical="center" wrapText="1"/>
    </xf>
    <xf numFmtId="44" fontId="0" fillId="0" borderId="18" xfId="1" applyFont="1" applyBorder="1" applyAlignment="1">
      <alignment horizontal="center" vertical="center"/>
    </xf>
    <xf numFmtId="0" fontId="0" fillId="0" borderId="19" xfId="0" applyFill="1" applyBorder="1" applyAlignment="1">
      <alignment horizontal="center" vertical="center"/>
    </xf>
    <xf numFmtId="44" fontId="0" fillId="0" borderId="20" xfId="1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44" fontId="0" fillId="0" borderId="2" xfId="1" applyFont="1" applyBorder="1" applyAlignment="1">
      <alignment horizontal="center" vertical="center"/>
    </xf>
    <xf numFmtId="44" fontId="0" fillId="0" borderId="3" xfId="1" applyFont="1" applyBorder="1" applyAlignment="1">
      <alignment horizontal="center" vertical="center"/>
    </xf>
    <xf numFmtId="44" fontId="3" fillId="0" borderId="6" xfId="0" applyNumberFormat="1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5" fillId="3" borderId="8" xfId="0" applyFont="1" applyFill="1" applyBorder="1" applyAlignment="1">
      <alignment horizontal="right" vertical="center"/>
    </xf>
    <xf numFmtId="0" fontId="5" fillId="3" borderId="9" xfId="0" applyFont="1" applyFill="1" applyBorder="1" applyAlignment="1">
      <alignment horizontal="right" vertical="center"/>
    </xf>
    <xf numFmtId="0" fontId="5" fillId="3" borderId="10" xfId="0" applyFont="1" applyFill="1" applyBorder="1" applyAlignment="1">
      <alignment horizontal="right" vertical="center"/>
    </xf>
    <xf numFmtId="0" fontId="5" fillId="3" borderId="16" xfId="0" applyFont="1" applyFill="1" applyBorder="1" applyAlignment="1">
      <alignment horizontal="right" vertical="center"/>
    </xf>
    <xf numFmtId="0" fontId="5" fillId="3" borderId="0" xfId="0" applyFont="1" applyFill="1" applyBorder="1" applyAlignment="1">
      <alignment horizontal="right" vertical="center"/>
    </xf>
    <xf numFmtId="0" fontId="5" fillId="3" borderId="17" xfId="0" applyFont="1" applyFill="1" applyBorder="1" applyAlignment="1">
      <alignment horizontal="right" vertical="center"/>
    </xf>
    <xf numFmtId="0" fontId="5" fillId="3" borderId="11" xfId="0" applyFont="1" applyFill="1" applyBorder="1" applyAlignment="1">
      <alignment horizontal="right" vertical="center"/>
    </xf>
    <xf numFmtId="0" fontId="5" fillId="3" borderId="7" xfId="0" applyFont="1" applyFill="1" applyBorder="1" applyAlignment="1">
      <alignment horizontal="right" vertical="center"/>
    </xf>
    <xf numFmtId="0" fontId="5" fillId="3" borderId="12" xfId="0" applyFont="1" applyFill="1" applyBorder="1" applyAlignment="1">
      <alignment horizontal="right" vertical="center"/>
    </xf>
    <xf numFmtId="44" fontId="5" fillId="3" borderId="13" xfId="1" applyFont="1" applyFill="1" applyBorder="1" applyAlignment="1">
      <alignment horizontal="center" vertical="center"/>
    </xf>
    <xf numFmtId="44" fontId="5" fillId="3" borderId="14" xfId="1" applyFont="1" applyFill="1" applyBorder="1" applyAlignment="1">
      <alignment horizontal="center" vertical="center"/>
    </xf>
    <xf numFmtId="44" fontId="5" fillId="3" borderId="15" xfId="1" applyFont="1" applyFill="1" applyBorder="1" applyAlignment="1">
      <alignment horizontal="center" vertical="center"/>
    </xf>
    <xf numFmtId="0" fontId="2" fillId="3" borderId="21" xfId="0" applyFont="1" applyFill="1" applyBorder="1" applyAlignment="1">
      <alignment horizontal="left" vertical="center"/>
    </xf>
    <xf numFmtId="0" fontId="2" fillId="3" borderId="22" xfId="0" applyFont="1" applyFill="1" applyBorder="1" applyAlignment="1">
      <alignment horizontal="left" vertical="center"/>
    </xf>
    <xf numFmtId="0" fontId="2" fillId="3" borderId="23" xfId="0" applyFont="1" applyFill="1" applyBorder="1" applyAlignment="1">
      <alignment horizontal="left" vertical="center"/>
    </xf>
    <xf numFmtId="0" fontId="3" fillId="0" borderId="4" xfId="0" applyFont="1" applyBorder="1" applyAlignment="1">
      <alignment horizontal="right" vertical="center"/>
    </xf>
    <xf numFmtId="0" fontId="3" fillId="0" borderId="5" xfId="0" applyFont="1" applyBorder="1" applyAlignment="1">
      <alignment horizontal="right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4" xfId="0" applyFill="1" applyBorder="1" applyAlignment="1">
      <alignment horizontal="center" vertical="center"/>
    </xf>
    <xf numFmtId="0" fontId="0" fillId="0" borderId="25" xfId="0" applyFill="1" applyBorder="1" applyAlignment="1">
      <alignment horizontal="center" vertical="center" wrapText="1"/>
    </xf>
    <xf numFmtId="0" fontId="0" fillId="0" borderId="25" xfId="0" applyFill="1" applyBorder="1" applyAlignment="1">
      <alignment horizontal="center" vertical="center"/>
    </xf>
    <xf numFmtId="44" fontId="0" fillId="0" borderId="25" xfId="1" applyFont="1" applyBorder="1" applyAlignment="1">
      <alignment horizontal="center" vertical="center"/>
    </xf>
    <xf numFmtId="44" fontId="0" fillId="0" borderId="26" xfId="1" applyFont="1" applyBorder="1" applyAlignment="1">
      <alignment horizontal="center" vertical="center"/>
    </xf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preciosunitariosconstruccion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G1:L23"/>
  <sheetViews>
    <sheetView tabSelected="1" topLeftCell="H8" zoomScale="60" zoomScaleNormal="60" workbookViewId="0">
      <selection activeCell="L18" sqref="L18"/>
    </sheetView>
  </sheetViews>
  <sheetFormatPr baseColWidth="10" defaultColWidth="9.140625" defaultRowHeight="15" x14ac:dyDescent="0.25"/>
  <cols>
    <col min="7" max="7" width="15.7109375" customWidth="1"/>
    <col min="8" max="8" width="41.28515625" customWidth="1"/>
    <col min="9" max="10" width="15.7109375" customWidth="1"/>
    <col min="11" max="11" width="21.7109375" customWidth="1"/>
    <col min="12" max="12" width="44.42578125" bestFit="1" customWidth="1"/>
    <col min="16" max="16" width="12.85546875" bestFit="1" customWidth="1"/>
  </cols>
  <sheetData>
    <row r="1" spans="7:12" ht="15.75" thickBot="1" x14ac:dyDescent="0.3"/>
    <row r="2" spans="7:12" x14ac:dyDescent="0.25">
      <c r="G2" s="49" t="s">
        <v>2</v>
      </c>
      <c r="H2" s="50"/>
      <c r="I2" s="3"/>
      <c r="J2" s="4"/>
      <c r="K2" s="5" t="s">
        <v>3</v>
      </c>
      <c r="L2" s="6" t="s">
        <v>0</v>
      </c>
    </row>
    <row r="3" spans="7:12" x14ac:dyDescent="0.25">
      <c r="G3" s="51"/>
      <c r="H3" s="52"/>
      <c r="I3" s="7"/>
      <c r="J3" s="8"/>
      <c r="K3" s="9" t="s">
        <v>4</v>
      </c>
      <c r="L3" s="10"/>
    </row>
    <row r="4" spans="7:12" x14ac:dyDescent="0.25">
      <c r="G4" s="51"/>
      <c r="H4" s="52"/>
      <c r="I4" s="7"/>
      <c r="J4" s="8"/>
      <c r="K4" s="9" t="s">
        <v>1</v>
      </c>
      <c r="L4" s="10"/>
    </row>
    <row r="5" spans="7:12" x14ac:dyDescent="0.25">
      <c r="G5" s="51"/>
      <c r="H5" s="52"/>
      <c r="I5" s="7"/>
      <c r="J5" s="7"/>
      <c r="K5" s="8"/>
      <c r="L5" s="10"/>
    </row>
    <row r="6" spans="7:12" ht="15.75" thickBot="1" x14ac:dyDescent="0.3">
      <c r="G6" s="16"/>
      <c r="H6" s="17"/>
      <c r="I6" s="7"/>
      <c r="J6" s="7"/>
      <c r="K6" s="8"/>
      <c r="L6" s="10"/>
    </row>
    <row r="7" spans="7:12" x14ac:dyDescent="0.25">
      <c r="G7" s="26" t="s">
        <v>11</v>
      </c>
      <c r="H7" s="27"/>
      <c r="I7" s="27"/>
      <c r="J7" s="27"/>
      <c r="K7" s="27"/>
      <c r="L7" s="28"/>
    </row>
    <row r="8" spans="7:12" ht="15.75" thickBot="1" x14ac:dyDescent="0.3">
      <c r="G8" s="29"/>
      <c r="H8" s="30"/>
      <c r="I8" s="30"/>
      <c r="J8" s="30"/>
      <c r="K8" s="30"/>
      <c r="L8" s="31"/>
    </row>
    <row r="9" spans="7:12" x14ac:dyDescent="0.25">
      <c r="G9" s="1" t="s">
        <v>5</v>
      </c>
      <c r="H9" s="53" t="s">
        <v>6</v>
      </c>
      <c r="I9" s="53"/>
      <c r="J9" s="53"/>
      <c r="K9" s="53" t="s">
        <v>7</v>
      </c>
      <c r="L9" s="54"/>
    </row>
    <row r="10" spans="7:12" ht="87" customHeight="1" thickBot="1" x14ac:dyDescent="0.3">
      <c r="G10" s="2" t="s">
        <v>20</v>
      </c>
      <c r="H10" s="55" t="s">
        <v>19</v>
      </c>
      <c r="I10" s="55"/>
      <c r="J10" s="55"/>
      <c r="K10" s="56" t="s">
        <v>14</v>
      </c>
      <c r="L10" s="57"/>
    </row>
    <row r="11" spans="7:12" x14ac:dyDescent="0.25">
      <c r="G11" s="16"/>
      <c r="H11" s="17"/>
      <c r="I11" s="7"/>
      <c r="J11" s="7"/>
      <c r="K11" s="8"/>
      <c r="L11" s="10"/>
    </row>
    <row r="12" spans="7:12" ht="15.75" thickBot="1" x14ac:dyDescent="0.3">
      <c r="G12" s="16"/>
      <c r="H12" s="17"/>
      <c r="I12" s="7"/>
      <c r="J12" s="7"/>
      <c r="K12" s="8"/>
      <c r="L12" s="10"/>
    </row>
    <row r="13" spans="7:12" x14ac:dyDescent="0.25">
      <c r="G13" s="26" t="s">
        <v>12</v>
      </c>
      <c r="H13" s="27"/>
      <c r="I13" s="27"/>
      <c r="J13" s="27"/>
      <c r="K13" s="27"/>
      <c r="L13" s="28"/>
    </row>
    <row r="14" spans="7:12" ht="15.75" thickBot="1" x14ac:dyDescent="0.3">
      <c r="G14" s="29"/>
      <c r="H14" s="30"/>
      <c r="I14" s="30"/>
      <c r="J14" s="30"/>
      <c r="K14" s="30"/>
      <c r="L14" s="31"/>
    </row>
    <row r="15" spans="7:12" x14ac:dyDescent="0.25">
      <c r="G15" s="1" t="s">
        <v>5</v>
      </c>
      <c r="H15" s="18" t="s">
        <v>6</v>
      </c>
      <c r="I15" s="18" t="s">
        <v>7</v>
      </c>
      <c r="J15" s="18" t="s">
        <v>8</v>
      </c>
      <c r="K15" s="18" t="s">
        <v>9</v>
      </c>
      <c r="L15" s="19" t="s">
        <v>10</v>
      </c>
    </row>
    <row r="16" spans="7:12" ht="15.75" thickBot="1" x14ac:dyDescent="0.3">
      <c r="G16" s="44" t="s">
        <v>18</v>
      </c>
      <c r="H16" s="45"/>
      <c r="I16" s="45"/>
      <c r="J16" s="45"/>
      <c r="K16" s="45"/>
      <c r="L16" s="46"/>
    </row>
    <row r="17" spans="7:12" ht="36.75" customHeight="1" x14ac:dyDescent="0.25">
      <c r="G17" s="20" t="s">
        <v>21</v>
      </c>
      <c r="H17" s="21" t="s">
        <v>23</v>
      </c>
      <c r="I17" s="22" t="s">
        <v>14</v>
      </c>
      <c r="J17" s="22">
        <v>1.04</v>
      </c>
      <c r="K17" s="23">
        <v>185.26</v>
      </c>
      <c r="L17" s="24">
        <f>K17*J17</f>
        <v>192.6704</v>
      </c>
    </row>
    <row r="18" spans="7:12" ht="36.75" customHeight="1" x14ac:dyDescent="0.25">
      <c r="G18" s="58" t="s">
        <v>22</v>
      </c>
      <c r="H18" s="59" t="s">
        <v>24</v>
      </c>
      <c r="I18" s="60" t="s">
        <v>15</v>
      </c>
      <c r="J18" s="60">
        <v>9.1</v>
      </c>
      <c r="K18" s="61">
        <v>20.43</v>
      </c>
      <c r="L18" s="62">
        <f>K18*J18</f>
        <v>185.91299999999998</v>
      </c>
    </row>
    <row r="19" spans="7:12" ht="36.75" customHeight="1" x14ac:dyDescent="0.25">
      <c r="G19" s="14" t="s">
        <v>16</v>
      </c>
      <c r="H19" s="12" t="s">
        <v>25</v>
      </c>
      <c r="I19" s="11" t="s">
        <v>26</v>
      </c>
      <c r="J19" s="11">
        <v>0.16</v>
      </c>
      <c r="K19" s="13">
        <v>1088.42</v>
      </c>
      <c r="L19" s="15">
        <f>K19*J19</f>
        <v>174.14720000000003</v>
      </c>
    </row>
    <row r="20" spans="7:12" ht="15.75" thickBot="1" x14ac:dyDescent="0.3">
      <c r="G20" s="47" t="s">
        <v>17</v>
      </c>
      <c r="H20" s="48"/>
      <c r="I20" s="48"/>
      <c r="J20" s="48"/>
      <c r="K20" s="48"/>
      <c r="L20" s="25">
        <f>SUM(L17:L19)</f>
        <v>552.73059999999998</v>
      </c>
    </row>
    <row r="21" spans="7:12" x14ac:dyDescent="0.25">
      <c r="G21" s="32" t="s">
        <v>13</v>
      </c>
      <c r="H21" s="33"/>
      <c r="I21" s="33"/>
      <c r="J21" s="33"/>
      <c r="K21" s="34"/>
      <c r="L21" s="41">
        <f>+L20</f>
        <v>552.73059999999998</v>
      </c>
    </row>
    <row r="22" spans="7:12" x14ac:dyDescent="0.25">
      <c r="G22" s="35"/>
      <c r="H22" s="36"/>
      <c r="I22" s="36"/>
      <c r="J22" s="36"/>
      <c r="K22" s="37"/>
      <c r="L22" s="42"/>
    </row>
    <row r="23" spans="7:12" ht="15.75" thickBot="1" x14ac:dyDescent="0.3">
      <c r="G23" s="38"/>
      <c r="H23" s="39"/>
      <c r="I23" s="39"/>
      <c r="J23" s="39"/>
      <c r="K23" s="40"/>
      <c r="L23" s="43"/>
    </row>
  </sheetData>
  <mergeCells count="11">
    <mergeCell ref="G2:H5"/>
    <mergeCell ref="G7:L8"/>
    <mergeCell ref="H9:J9"/>
    <mergeCell ref="K9:L9"/>
    <mergeCell ref="H10:J10"/>
    <mergeCell ref="K10:L10"/>
    <mergeCell ref="G13:L14"/>
    <mergeCell ref="G21:K23"/>
    <mergeCell ref="L21:L23"/>
    <mergeCell ref="G16:L16"/>
    <mergeCell ref="G20:K20"/>
  </mergeCells>
  <hyperlinks>
    <hyperlink ref="L2" r:id="rId1"/>
  </hyperlinks>
  <pageMargins left="0.7" right="0.7" top="0.75" bottom="0.75" header="0.3" footer="0.3"/>
  <pageSetup paperSize="9" scale="58"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LM</vt:lpstr>
      <vt:lpstr>LM!Área_de_impresión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2021-09-20T16:19:59Z</dcterms:modified>
</cp:coreProperties>
</file>