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MPB" sheetId="21" r:id="rId1"/>
  </sheets>
  <definedNames>
    <definedName name="_xlnm.Print_Area" localSheetId="0">MPB!$G$2:$L$28</definedName>
  </definedNames>
  <calcPr calcId="152511"/>
</workbook>
</file>

<file path=xl/calcChain.xml><?xml version="1.0" encoding="utf-8"?>
<calcChain xmlns="http://schemas.openxmlformats.org/spreadsheetml/2006/main">
  <c r="L20" i="21" l="1"/>
  <c r="L21" i="21" s="1"/>
  <c r="L24" i="21" l="1"/>
  <c r="L23" i="21"/>
  <c r="L17" i="21"/>
  <c r="L18" i="21" s="1"/>
  <c r="L25" i="21" l="1"/>
  <c r="L26" i="21" s="1"/>
</calcChain>
</file>

<file path=xl/sharedStrings.xml><?xml version="1.0" encoding="utf-8"?>
<sst xmlns="http://schemas.openxmlformats.org/spreadsheetml/2006/main" count="38" uniqueCount="32">
  <si>
    <t>https://preciosunitariosconstruccion.com/</t>
  </si>
  <si>
    <t xml:space="preserve">Fecha: </t>
  </si>
  <si>
    <t>LOGO</t>
  </si>
  <si>
    <t>Nombre de la Empresa:</t>
  </si>
  <si>
    <t>Obra:</t>
  </si>
  <si>
    <t>Clave</t>
  </si>
  <si>
    <t>Descripción</t>
  </si>
  <si>
    <t>Unidad</t>
  </si>
  <si>
    <t>Cantidad</t>
  </si>
  <si>
    <t>Costo</t>
  </si>
  <si>
    <t>Importe</t>
  </si>
  <si>
    <t>CONCEPTO</t>
  </si>
  <si>
    <t>ANÁLISIS DEL PRECIO UNITARIO</t>
  </si>
  <si>
    <t>COSTO DIRECTO</t>
  </si>
  <si>
    <t>SUBTOTAL M.O.</t>
  </si>
  <si>
    <t>jor</t>
  </si>
  <si>
    <t>Mano de Obra</t>
  </si>
  <si>
    <t>Oficial</t>
  </si>
  <si>
    <t>m3</t>
  </si>
  <si>
    <t>Materiales</t>
  </si>
  <si>
    <t>SUBTOTAL MATERIALES</t>
  </si>
  <si>
    <t>OF</t>
  </si>
  <si>
    <t>CAB</t>
  </si>
  <si>
    <t>Cabo</t>
  </si>
  <si>
    <t>Concreto estampado de 5 cm de espesor y una resistencia máxima de 150 kg/cm2.
Incluye: Materiales, mano de obra, herramienta menor y equipo</t>
  </si>
  <si>
    <t>Básicos</t>
  </si>
  <si>
    <t>SUBTOTAL BÁSICOS</t>
  </si>
  <si>
    <t>Mor</t>
  </si>
  <si>
    <t>Mortero cemento arena 1 a 5</t>
  </si>
  <si>
    <t>PB</t>
  </si>
  <si>
    <t>Piedra Braza</t>
  </si>
  <si>
    <t>MPB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</si>
</sst>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6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/>
    <xf numFmtId="0" fontId="3" fillId="0" borderId="9" xfId="0" applyFont="1" applyBorder="1" applyAlignment="1">
      <alignment horizontal="right"/>
    </xf>
    <xf numFmtId="0" fontId="4" fillId="0" borderId="10" xfId="2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3" fillId="0" borderId="0" xfId="0" applyFont="1" applyBorder="1" applyAlignment="1">
      <alignment horizontal="right"/>
    </xf>
    <xf numFmtId="0" fontId="0" fillId="0" borderId="17" xfId="0" applyBorder="1"/>
    <xf numFmtId="0" fontId="0" fillId="0" borderId="21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 wrapText="1"/>
    </xf>
    <xf numFmtId="44" fontId="0" fillId="0" borderId="21" xfId="1" applyFont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44" fontId="0" fillId="0" borderId="23" xfId="1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4" fontId="0" fillId="0" borderId="2" xfId="1" applyFont="1" applyBorder="1" applyAlignment="1">
      <alignment horizontal="center" vertical="center"/>
    </xf>
    <xf numFmtId="44" fontId="0" fillId="0" borderId="3" xfId="1" applyFont="1" applyBorder="1" applyAlignment="1">
      <alignment horizontal="center" vertical="center"/>
    </xf>
    <xf numFmtId="44" fontId="3" fillId="0" borderId="6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3" borderId="18" xfId="0" applyFont="1" applyFill="1" applyBorder="1" applyAlignment="1">
      <alignment horizontal="left" vertical="center"/>
    </xf>
    <xf numFmtId="0" fontId="2" fillId="3" borderId="19" xfId="0" applyFont="1" applyFill="1" applyBorder="1" applyAlignment="1">
      <alignment horizontal="left" vertical="center"/>
    </xf>
    <xf numFmtId="0" fontId="2" fillId="3" borderId="20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5" fillId="3" borderId="8" xfId="0" applyFont="1" applyFill="1" applyBorder="1" applyAlignment="1">
      <alignment horizontal="right" vertical="center"/>
    </xf>
    <xf numFmtId="0" fontId="5" fillId="3" borderId="9" xfId="0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right" vertical="center"/>
    </xf>
    <xf numFmtId="0" fontId="5" fillId="3" borderId="16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5" fillId="3" borderId="17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5" fillId="3" borderId="7" xfId="0" applyFont="1" applyFill="1" applyBorder="1" applyAlignment="1">
      <alignment horizontal="right" vertical="center"/>
    </xf>
    <xf numFmtId="0" fontId="5" fillId="3" borderId="12" xfId="0" applyFont="1" applyFill="1" applyBorder="1" applyAlignment="1">
      <alignment horizontal="right" vertical="center"/>
    </xf>
    <xf numFmtId="44" fontId="5" fillId="3" borderId="13" xfId="1" applyFont="1" applyFill="1" applyBorder="1" applyAlignment="1">
      <alignment horizontal="center" vertical="center"/>
    </xf>
    <xf numFmtId="44" fontId="5" fillId="3" borderId="14" xfId="1" applyFont="1" applyFill="1" applyBorder="1" applyAlignment="1">
      <alignment horizontal="center" vertical="center"/>
    </xf>
    <xf numFmtId="44" fontId="5" fillId="3" borderId="15" xfId="1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left" vertical="center"/>
    </xf>
    <xf numFmtId="0" fontId="2" fillId="3" borderId="25" xfId="0" applyFont="1" applyFill="1" applyBorder="1" applyAlignment="1">
      <alignment horizontal="left" vertical="center"/>
    </xf>
    <xf numFmtId="0" fontId="2" fillId="3" borderId="26" xfId="0" applyFont="1" applyFill="1" applyBorder="1" applyAlignment="1">
      <alignment horizontal="left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reciosunitariosconstrucc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L28"/>
  <sheetViews>
    <sheetView tabSelected="1" topLeftCell="F1" zoomScale="60" zoomScaleNormal="60" workbookViewId="0">
      <selection activeCell="N17" sqref="N17"/>
    </sheetView>
  </sheetViews>
  <sheetFormatPr baseColWidth="10" defaultColWidth="9.140625" defaultRowHeight="15" x14ac:dyDescent="0.25"/>
  <cols>
    <col min="7" max="7" width="15.7109375" customWidth="1"/>
    <col min="8" max="8" width="41.28515625" customWidth="1"/>
    <col min="9" max="10" width="15.7109375" customWidth="1"/>
    <col min="11" max="11" width="21.7109375" customWidth="1"/>
    <col min="12" max="12" width="44.42578125" bestFit="1" customWidth="1"/>
    <col min="16" max="16" width="12.85546875" bestFit="1" customWidth="1"/>
  </cols>
  <sheetData>
    <row r="1" spans="7:12" ht="15.75" thickBot="1" x14ac:dyDescent="0.3"/>
    <row r="2" spans="7:12" x14ac:dyDescent="0.25">
      <c r="G2" s="26" t="s">
        <v>2</v>
      </c>
      <c r="H2" s="27"/>
      <c r="I2" s="3"/>
      <c r="J2" s="4"/>
      <c r="K2" s="5" t="s">
        <v>3</v>
      </c>
      <c r="L2" s="6" t="s">
        <v>0</v>
      </c>
    </row>
    <row r="3" spans="7:12" x14ac:dyDescent="0.25">
      <c r="G3" s="28"/>
      <c r="H3" s="29"/>
      <c r="I3" s="7"/>
      <c r="J3" s="8"/>
      <c r="K3" s="9" t="s">
        <v>4</v>
      </c>
      <c r="L3" s="10"/>
    </row>
    <row r="4" spans="7:12" x14ac:dyDescent="0.25">
      <c r="G4" s="28"/>
      <c r="H4" s="29"/>
      <c r="I4" s="7"/>
      <c r="J4" s="8"/>
      <c r="K4" s="9" t="s">
        <v>1</v>
      </c>
      <c r="L4" s="10"/>
    </row>
    <row r="5" spans="7:12" x14ac:dyDescent="0.25">
      <c r="G5" s="28"/>
      <c r="H5" s="29"/>
      <c r="I5" s="7"/>
      <c r="J5" s="7"/>
      <c r="K5" s="8"/>
      <c r="L5" s="10"/>
    </row>
    <row r="6" spans="7:12" ht="15.75" thickBot="1" x14ac:dyDescent="0.3">
      <c r="G6" s="16"/>
      <c r="H6" s="17"/>
      <c r="I6" s="7"/>
      <c r="J6" s="7"/>
      <c r="K6" s="8"/>
      <c r="L6" s="10"/>
    </row>
    <row r="7" spans="7:12" x14ac:dyDescent="0.25">
      <c r="G7" s="30" t="s">
        <v>11</v>
      </c>
      <c r="H7" s="31"/>
      <c r="I7" s="31"/>
      <c r="J7" s="31"/>
      <c r="K7" s="31"/>
      <c r="L7" s="32"/>
    </row>
    <row r="8" spans="7:12" ht="15.75" thickBot="1" x14ac:dyDescent="0.3">
      <c r="G8" s="33"/>
      <c r="H8" s="34"/>
      <c r="I8" s="34"/>
      <c r="J8" s="34"/>
      <c r="K8" s="34"/>
      <c r="L8" s="35"/>
    </row>
    <row r="9" spans="7:12" x14ac:dyDescent="0.25">
      <c r="G9" s="1" t="s">
        <v>5</v>
      </c>
      <c r="H9" s="36" t="s">
        <v>6</v>
      </c>
      <c r="I9" s="36"/>
      <c r="J9" s="36"/>
      <c r="K9" s="36" t="s">
        <v>7</v>
      </c>
      <c r="L9" s="37"/>
    </row>
    <row r="10" spans="7:12" ht="87" customHeight="1" thickBot="1" x14ac:dyDescent="0.3">
      <c r="G10" s="2" t="s">
        <v>31</v>
      </c>
      <c r="H10" s="38" t="s">
        <v>24</v>
      </c>
      <c r="I10" s="38"/>
      <c r="J10" s="38"/>
      <c r="K10" s="39" t="s">
        <v>18</v>
      </c>
      <c r="L10" s="40"/>
    </row>
    <row r="11" spans="7:12" x14ac:dyDescent="0.25">
      <c r="G11" s="16"/>
      <c r="H11" s="17"/>
      <c r="I11" s="7"/>
      <c r="J11" s="7"/>
      <c r="K11" s="8"/>
      <c r="L11" s="10"/>
    </row>
    <row r="12" spans="7:12" ht="15.75" thickBot="1" x14ac:dyDescent="0.3">
      <c r="G12" s="16"/>
      <c r="H12" s="17"/>
      <c r="I12" s="7"/>
      <c r="J12" s="7"/>
      <c r="K12" s="8"/>
      <c r="L12" s="10"/>
    </row>
    <row r="13" spans="7:12" x14ac:dyDescent="0.25">
      <c r="G13" s="30" t="s">
        <v>12</v>
      </c>
      <c r="H13" s="31"/>
      <c r="I13" s="31"/>
      <c r="J13" s="31"/>
      <c r="K13" s="31"/>
      <c r="L13" s="32"/>
    </row>
    <row r="14" spans="7:12" ht="15.75" thickBot="1" x14ac:dyDescent="0.3">
      <c r="G14" s="33"/>
      <c r="H14" s="34"/>
      <c r="I14" s="34"/>
      <c r="J14" s="34"/>
      <c r="K14" s="34"/>
      <c r="L14" s="35"/>
    </row>
    <row r="15" spans="7:12" ht="15.75" thickBot="1" x14ac:dyDescent="0.3">
      <c r="G15" s="1" t="s">
        <v>5</v>
      </c>
      <c r="H15" s="18" t="s">
        <v>6</v>
      </c>
      <c r="I15" s="18" t="s">
        <v>7</v>
      </c>
      <c r="J15" s="18" t="s">
        <v>8</v>
      </c>
      <c r="K15" s="18" t="s">
        <v>9</v>
      </c>
      <c r="L15" s="19" t="s">
        <v>10</v>
      </c>
    </row>
    <row r="16" spans="7:12" ht="15.75" thickBot="1" x14ac:dyDescent="0.3">
      <c r="G16" s="41" t="s">
        <v>19</v>
      </c>
      <c r="H16" s="42"/>
      <c r="I16" s="42"/>
      <c r="J16" s="42"/>
      <c r="K16" s="42"/>
      <c r="L16" s="43"/>
    </row>
    <row r="17" spans="7:12" ht="36.75" customHeight="1" x14ac:dyDescent="0.25">
      <c r="G17" s="20" t="s">
        <v>29</v>
      </c>
      <c r="H17" s="21" t="s">
        <v>30</v>
      </c>
      <c r="I17" s="22" t="s">
        <v>18</v>
      </c>
      <c r="J17" s="22">
        <v>1.5</v>
      </c>
      <c r="K17" s="23">
        <v>253</v>
      </c>
      <c r="L17" s="24">
        <f>K17*J17</f>
        <v>379.5</v>
      </c>
    </row>
    <row r="18" spans="7:12" ht="15.75" thickBot="1" x14ac:dyDescent="0.3">
      <c r="G18" s="44" t="s">
        <v>20</v>
      </c>
      <c r="H18" s="45"/>
      <c r="I18" s="45"/>
      <c r="J18" s="45"/>
      <c r="K18" s="45"/>
      <c r="L18" s="25">
        <f>SUM(L17:L17)</f>
        <v>379.5</v>
      </c>
    </row>
    <row r="19" spans="7:12" ht="15.75" thickBot="1" x14ac:dyDescent="0.3">
      <c r="G19" s="41" t="s">
        <v>25</v>
      </c>
      <c r="H19" s="42"/>
      <c r="I19" s="42"/>
      <c r="J19" s="42"/>
      <c r="K19" s="42"/>
      <c r="L19" s="43"/>
    </row>
    <row r="20" spans="7:12" ht="36.75" customHeight="1" x14ac:dyDescent="0.25">
      <c r="G20" s="20" t="s">
        <v>27</v>
      </c>
      <c r="H20" s="21" t="s">
        <v>28</v>
      </c>
      <c r="I20" s="22" t="s">
        <v>18</v>
      </c>
      <c r="J20" s="22">
        <v>0.3</v>
      </c>
      <c r="K20" s="23">
        <v>953.2</v>
      </c>
      <c r="L20" s="24">
        <f>K20*J20</f>
        <v>285.95999999999998</v>
      </c>
    </row>
    <row r="21" spans="7:12" ht="15.75" thickBot="1" x14ac:dyDescent="0.3">
      <c r="G21" s="44" t="s">
        <v>26</v>
      </c>
      <c r="H21" s="45"/>
      <c r="I21" s="45"/>
      <c r="J21" s="45"/>
      <c r="K21" s="45"/>
      <c r="L21" s="25">
        <f>SUM(L20:L20)</f>
        <v>285.95999999999998</v>
      </c>
    </row>
    <row r="22" spans="7:12" ht="15.75" thickBot="1" x14ac:dyDescent="0.3">
      <c r="G22" s="58" t="s">
        <v>16</v>
      </c>
      <c r="H22" s="59"/>
      <c r="I22" s="59"/>
      <c r="J22" s="59"/>
      <c r="K22" s="59"/>
      <c r="L22" s="60"/>
    </row>
    <row r="23" spans="7:12" ht="36.75" customHeight="1" x14ac:dyDescent="0.25">
      <c r="G23" s="20" t="s">
        <v>21</v>
      </c>
      <c r="H23" s="21" t="s">
        <v>17</v>
      </c>
      <c r="I23" s="22" t="s">
        <v>15</v>
      </c>
      <c r="J23" s="22">
        <v>0.28000000000000003</v>
      </c>
      <c r="K23" s="23">
        <v>450</v>
      </c>
      <c r="L23" s="24">
        <f>K23*J23</f>
        <v>126.00000000000001</v>
      </c>
    </row>
    <row r="24" spans="7:12" ht="36.75" customHeight="1" x14ac:dyDescent="0.25">
      <c r="G24" s="14" t="s">
        <v>22</v>
      </c>
      <c r="H24" s="12" t="s">
        <v>23</v>
      </c>
      <c r="I24" s="11" t="s">
        <v>15</v>
      </c>
      <c r="J24" s="11">
        <v>0.28000000000000003</v>
      </c>
      <c r="K24" s="13">
        <v>300</v>
      </c>
      <c r="L24" s="15">
        <f>K24*J24</f>
        <v>84.000000000000014</v>
      </c>
    </row>
    <row r="25" spans="7:12" ht="15.75" thickBot="1" x14ac:dyDescent="0.3">
      <c r="G25" s="44" t="s">
        <v>14</v>
      </c>
      <c r="H25" s="45"/>
      <c r="I25" s="45"/>
      <c r="J25" s="45"/>
      <c r="K25" s="45"/>
      <c r="L25" s="25">
        <f>SUM(L23:L24)</f>
        <v>210.00000000000003</v>
      </c>
    </row>
    <row r="26" spans="7:12" x14ac:dyDescent="0.25">
      <c r="G26" s="46" t="s">
        <v>13</v>
      </c>
      <c r="H26" s="47"/>
      <c r="I26" s="47"/>
      <c r="J26" s="47"/>
      <c r="K26" s="48"/>
      <c r="L26" s="55">
        <f>L25+L18+L21</f>
        <v>875.46</v>
      </c>
    </row>
    <row r="27" spans="7:12" x14ac:dyDescent="0.25">
      <c r="G27" s="49"/>
      <c r="H27" s="50"/>
      <c r="I27" s="50"/>
      <c r="J27" s="50"/>
      <c r="K27" s="51"/>
      <c r="L27" s="56"/>
    </row>
    <row r="28" spans="7:12" ht="15.75" thickBot="1" x14ac:dyDescent="0.3">
      <c r="G28" s="52"/>
      <c r="H28" s="53"/>
      <c r="I28" s="53"/>
      <c r="J28" s="53"/>
      <c r="K28" s="54"/>
      <c r="L28" s="57"/>
    </row>
  </sheetData>
  <mergeCells count="15">
    <mergeCell ref="G13:L14"/>
    <mergeCell ref="G16:L16"/>
    <mergeCell ref="G18:K18"/>
    <mergeCell ref="G26:K28"/>
    <mergeCell ref="L26:L28"/>
    <mergeCell ref="G22:L22"/>
    <mergeCell ref="G25:K25"/>
    <mergeCell ref="G19:L19"/>
    <mergeCell ref="G21:K21"/>
    <mergeCell ref="G2:H5"/>
    <mergeCell ref="G7:L8"/>
    <mergeCell ref="H9:J9"/>
    <mergeCell ref="K9:L9"/>
    <mergeCell ref="H10:J10"/>
    <mergeCell ref="K10:L10"/>
  </mergeCells>
  <hyperlinks>
    <hyperlink ref="L2" r:id="rId1"/>
  </hyperlinks>
  <pageMargins left="0.7" right="0.7" top="0.75" bottom="0.75" header="0.3" footer="0.3"/>
  <pageSetup paperSize="9" scale="58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MPB</vt:lpstr>
      <vt:lpstr>MPB!Área_de_impresión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2021-07-16T21:47:55Z</dcterms:modified>
</cp:coreProperties>
</file>